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onida\Desktop\TRASP AMM 2019\"/>
    </mc:Choice>
  </mc:AlternateContent>
  <bookViews>
    <workbookView xWindow="0" yWindow="0" windowWidth="28800" windowHeight="1020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documenti'!$A$4:$U$4</definedName>
    <definedName name="_xlnm.Print_Area" localSheetId="0">'Transazione documenti'!$K$2:$R$4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4" i="19" l="1"/>
  <c r="C1" i="19" l="1"/>
  <c r="B1" i="19"/>
  <c r="A1" i="19"/>
</calcChain>
</file>

<file path=xl/sharedStrings.xml><?xml version="1.0" encoding="utf-8"?>
<sst xmlns="http://schemas.openxmlformats.org/spreadsheetml/2006/main" count="197" uniqueCount="126">
  <si>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</si>
  <si>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</si>
  <si>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</si>
  <si>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</si>
  <si>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</si>
  <si>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</si>
  <si>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</si>
  <si>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</si>
  <si>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</si>
  <si>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</si>
  <si>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</si>
  <si>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</si>
  <si>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</si>
  <si>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</si>
  <si>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</si>
  <si>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 xml:space="preserve">Id Fiscale IVA
</t>
  </si>
  <si>
    <t>IDENTIFICATIVO 3</t>
  </si>
  <si>
    <t>DATI IDENTIFICATIVI FATTURA</t>
  </si>
  <si>
    <t xml:space="preserve">Numero fattura 
</t>
  </si>
  <si>
    <t xml:space="preserve">Data emissione 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</si>
  <si>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</si>
  <si>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</si>
  <si>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</si>
  <si>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</si>
  <si>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</si>
  <si>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</si>
  <si>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</si>
  <si>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</si>
  <si>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</si>
  <si>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</si>
  <si>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</si>
  <si>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</si>
  <si>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</si>
  <si>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</si>
  <si>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</si>
  <si>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</si>
  <si>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</si>
  <si>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</si>
  <si>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</si>
  <si>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</si>
  <si>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</si>
  <si>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</si>
  <si>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</si>
  <si>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</si>
  <si>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</si>
  <si>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</si>
  <si>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</si>
  <si>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</si>
  <si>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</si>
  <si>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</si>
  <si>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</si>
  <si>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00256990904</t>
  </si>
  <si>
    <t>UFA9HT</t>
  </si>
  <si>
    <t>FATTURE E ALTRI DOCUMENTI</t>
  </si>
  <si>
    <t>00304720287</t>
  </si>
  <si>
    <t>IT00304720287</t>
  </si>
  <si>
    <t>F509537000000355</t>
  </si>
  <si>
    <t>1374254603</t>
  </si>
  <si>
    <t>81685/2019/V1</t>
  </si>
  <si>
    <t>31/07/2019</t>
  </si>
  <si>
    <t>QQSI0W</t>
  </si>
  <si>
    <t>02104860909</t>
  </si>
  <si>
    <t>IT02104860909</t>
  </si>
  <si>
    <t>F535505000001345</t>
  </si>
  <si>
    <t>1070641587</t>
  </si>
  <si>
    <t>FATTPA 1098_19</t>
  </si>
  <si>
    <t>13/06/2019</t>
  </si>
  <si>
    <t>02934390929</t>
  </si>
  <si>
    <t>IT02934390929</t>
  </si>
  <si>
    <t>00488410010</t>
  </si>
  <si>
    <t>IT00488410010</t>
  </si>
  <si>
    <t>F535505000001211</t>
  </si>
  <si>
    <t>400496663</t>
  </si>
  <si>
    <t>7X00572783</t>
  </si>
  <si>
    <t>14/02/2019</t>
  </si>
  <si>
    <t>05754381001</t>
  </si>
  <si>
    <t>IT05754381001</t>
  </si>
  <si>
    <t>F535505000001330</t>
  </si>
  <si>
    <t>1014726192</t>
  </si>
  <si>
    <t>2019019455</t>
  </si>
  <si>
    <t>05/06/2019</t>
  </si>
  <si>
    <t>F535505000001517</t>
  </si>
  <si>
    <t>2037250437</t>
  </si>
  <si>
    <t>2019031641</t>
  </si>
  <si>
    <t>28/11/2019</t>
  </si>
  <si>
    <t>F535505000001468</t>
  </si>
  <si>
    <t>1839606535</t>
  </si>
  <si>
    <t>7X04013588</t>
  </si>
  <si>
    <t>14/10/2019</t>
  </si>
  <si>
    <t>F535505000001326</t>
  </si>
  <si>
    <t>1014723151</t>
  </si>
  <si>
    <t>2019019456</t>
  </si>
  <si>
    <t>F535505000001329</t>
  </si>
  <si>
    <t>1014743023</t>
  </si>
  <si>
    <t>2019019887</t>
  </si>
  <si>
    <t>F535505000001331</t>
  </si>
  <si>
    <t>1014739605</t>
  </si>
  <si>
    <t>2019019888</t>
  </si>
  <si>
    <t>F535505000001340</t>
  </si>
  <si>
    <t>1070682157</t>
  </si>
  <si>
    <t>FATTPA 1099_19</t>
  </si>
  <si>
    <t>F535505000001306</t>
  </si>
  <si>
    <t>902433109</t>
  </si>
  <si>
    <t>2019014550</t>
  </si>
  <si>
    <t>17/05/2019</t>
  </si>
  <si>
    <t>F535505000001307</t>
  </si>
  <si>
    <t>902441972</t>
  </si>
  <si>
    <t>2019014551</t>
  </si>
  <si>
    <t>F535505000001407</t>
  </si>
  <si>
    <t>1475489081</t>
  </si>
  <si>
    <t>7X03078985</t>
  </si>
  <si>
    <t>14/08/2019</t>
  </si>
  <si>
    <t>F535505000000120</t>
  </si>
  <si>
    <t>67879127</t>
  </si>
  <si>
    <t>2017000690001027</t>
  </si>
  <si>
    <t>31/03/2017</t>
  </si>
  <si>
    <t>F535505000001328</t>
  </si>
  <si>
    <t>1014725244</t>
  </si>
  <si>
    <t>2019019454</t>
  </si>
  <si>
    <t>319LPP</t>
  </si>
  <si>
    <t>02704490909</t>
  </si>
  <si>
    <t>IT02704490909</t>
  </si>
  <si>
    <t>F535504000000258</t>
  </si>
  <si>
    <t>2016791116</t>
  </si>
  <si>
    <t>766/E</t>
  </si>
  <si>
    <t>21/11/2019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</si>
</sst>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21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25" xfId="0" applyNumberFormat="1" applyFont="1" applyFill="1" applyBorder="1" applyAlignment="1" applyProtection="1">
      <alignment vertical="center" wrapText="1"/>
    </xf>
    <xf numFmtId="0" fontId="8" fillId="9" borderId="7" xfId="0" applyFont="1" applyFill="1" applyBorder="1" applyAlignment="1">
      <alignment horizontal="justify" vertical="top" wrapText="1"/>
    </xf>
    <xf numFmtId="0" fontId="8" fillId="10" borderId="7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26" xfId="0" applyNumberFormat="1" applyFont="1" applyFill="1" applyBorder="1" applyAlignment="1" applyProtection="1">
      <alignment horizontal="center" vertical="center" wrapText="1"/>
    </xf>
    <xf numFmtId="49" fontId="1" fillId="5" borderId="8" xfId="0" applyNumberFormat="1" applyFont="1" applyFill="1" applyBorder="1" applyAlignment="1" applyProtection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center" vertical="center" wrapText="1"/>
    </xf>
    <xf numFmtId="49" fontId="1" fillId="6" borderId="8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4" xfId="0" applyNumberFormat="1" applyFont="1" applyFill="1" applyBorder="1" applyAlignment="1" applyProtection="1">
      <alignment horizontal="center" vertical="center" wrapText="1"/>
    </xf>
    <xf numFmtId="49" fontId="3" fillId="6" borderId="4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2" fontId="1" fillId="7" borderId="2" xfId="0" applyNumberFormat="1" applyFont="1" applyFill="1" applyBorder="1" applyAlignment="1" applyProtection="1">
      <alignment horizontal="center" vertical="center" wrapText="1"/>
    </xf>
    <xf numFmtId="2" fontId="1" fillId="7" borderId="12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center" vertical="center" wrapText="1"/>
    </xf>
    <xf numFmtId="49" fontId="1" fillId="7" borderId="1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7" borderId="3" xfId="0" applyNumberFormat="1" applyFont="1" applyFill="1" applyBorder="1" applyAlignment="1" applyProtection="1">
      <alignment horizontal="center" vertical="center" wrapText="1"/>
    </xf>
    <xf numFmtId="49" fontId="1" fillId="7" borderId="8" xfId="0" applyNumberFormat="1" applyFont="1" applyFill="1" applyBorder="1" applyAlignment="1" applyProtection="1">
      <alignment horizontal="center"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49" fontId="7" fillId="7" borderId="20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9" fillId="2" borderId="20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6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J2" zoomScale="80" zoomScaleNormal="80" workbookViewId="0">
      <selection activeCell="R24" sqref="R24"/>
    </sheetView>
  </sheetViews>
  <sheetFormatPr defaultColWidth="0" defaultRowHeight="15" x14ac:dyDescent="0.25"/>
  <cols>
    <col min="1" max="1" width="32.7109375" style="7" customWidth="1"/>
    <col min="2" max="2" width="23.7109375" style="7" customWidth="1"/>
    <col min="3" max="3" width="30.85546875" style="7" customWidth="1"/>
    <col min="4" max="4" width="23.85546875" style="7" customWidth="1"/>
    <col min="5" max="6" width="31.7109375" style="4" customWidth="1"/>
    <col min="7" max="7" width="25" style="4" customWidth="1"/>
    <col min="8" max="8" width="33.42578125" style="5" customWidth="1"/>
    <col min="9" max="10" width="27.42578125" style="4" customWidth="1"/>
    <col min="11" max="11" width="26.85546875" style="4" bestFit="1" customWidth="1"/>
    <col min="12" max="12" width="24.85546875" style="5" bestFit="1" customWidth="1"/>
    <col min="13" max="13" width="25.42578125" style="7" bestFit="1" customWidth="1"/>
    <col min="14" max="14" width="31" style="7" bestFit="1" customWidth="1"/>
    <col min="15" max="15" width="27.5703125" style="5" bestFit="1" customWidth="1"/>
    <col min="16" max="16" width="24.42578125" style="5" bestFit="1" customWidth="1"/>
    <col min="17" max="17" width="24.42578125" style="23" customWidth="1"/>
    <col min="18" max="19" width="31.7109375" style="7" customWidth="1"/>
    <col min="20" max="20" width="35.42578125" style="5" bestFit="1" customWidth="1"/>
    <col min="21" max="21" width="23.28515625" style="3" bestFit="1" customWidth="1"/>
  </cols>
  <sheetData>
    <row r="1" spans="1:21" hidden="1" x14ac:dyDescent="0.25">
      <c r="A1" s="12">
        <f>0</f>
        <v>0</v>
      </c>
      <c r="B1" s="12">
        <f>0</f>
        <v>0</v>
      </c>
      <c r="C1" s="12">
        <f>0</f>
        <v>0</v>
      </c>
      <c r="E1" s="7"/>
      <c r="F1" s="7"/>
      <c r="G1" s="7"/>
      <c r="H1" s="2"/>
      <c r="K1" s="6"/>
      <c r="U1"/>
    </row>
    <row r="2" spans="1:21" ht="40.5" customHeight="1" x14ac:dyDescent="0.25">
      <c r="A2" s="27" t="s">
        <v>10</v>
      </c>
      <c r="B2" s="28"/>
      <c r="C2" s="29" t="s">
        <v>14</v>
      </c>
      <c r="D2" s="30"/>
      <c r="E2" s="45" t="s">
        <v>17</v>
      </c>
      <c r="F2" s="46"/>
      <c r="G2" s="46"/>
      <c r="H2" s="46"/>
      <c r="I2" s="46"/>
      <c r="J2" s="13"/>
      <c r="K2" s="51" t="s">
        <v>49</v>
      </c>
      <c r="L2" s="52"/>
      <c r="M2" s="52"/>
      <c r="N2" s="52"/>
      <c r="O2" s="52"/>
      <c r="P2" s="53"/>
      <c r="Q2" s="24" t="s">
        <v>45</v>
      </c>
      <c r="R2" s="36" t="s">
        <v>21</v>
      </c>
      <c r="S2" s="36"/>
      <c r="T2" s="37"/>
      <c r="U2" s="1"/>
    </row>
    <row r="3" spans="1:21" ht="15" customHeight="1" x14ac:dyDescent="0.25">
      <c r="A3" s="31" t="s">
        <v>11</v>
      </c>
      <c r="B3" s="31" t="s">
        <v>12</v>
      </c>
      <c r="C3" s="33" t="s">
        <v>13</v>
      </c>
      <c r="D3" s="33" t="s">
        <v>15</v>
      </c>
      <c r="E3" s="8" t="s">
        <v>0</v>
      </c>
      <c r="F3" s="8" t="s">
        <v>8</v>
      </c>
      <c r="G3" s="38" t="s">
        <v>16</v>
      </c>
      <c r="H3" s="39"/>
      <c r="I3" s="39"/>
      <c r="J3" s="40"/>
      <c r="K3" s="41" t="s">
        <v>28</v>
      </c>
      <c r="L3" s="43" t="s">
        <v>29</v>
      </c>
      <c r="M3" s="43" t="s">
        <v>30</v>
      </c>
      <c r="N3" s="43" t="s">
        <v>31</v>
      </c>
      <c r="O3" s="43" t="s">
        <v>32</v>
      </c>
      <c r="P3" s="43" t="s">
        <v>33</v>
      </c>
      <c r="Q3" s="54" t="s">
        <v>46</v>
      </c>
      <c r="R3" s="49" t="s">
        <v>4</v>
      </c>
      <c r="S3" s="25"/>
      <c r="T3" s="47" t="s">
        <v>50</v>
      </c>
      <c r="U3" s="1"/>
    </row>
    <row r="4" spans="1:21" ht="157.5" customHeight="1" thickBot="1" x14ac:dyDescent="0.3">
      <c r="A4" s="32"/>
      <c r="B4" s="32"/>
      <c r="C4" s="34"/>
      <c r="D4" s="35"/>
      <c r="E4" s="9" t="s">
        <v>1</v>
      </c>
      <c r="F4" s="9" t="s">
        <v>9</v>
      </c>
      <c r="G4" s="9" t="s">
        <v>18</v>
      </c>
      <c r="H4" s="10" t="s">
        <v>19</v>
      </c>
      <c r="I4" s="11" t="s">
        <v>20</v>
      </c>
      <c r="J4" s="11" t="s">
        <v>22</v>
      </c>
      <c r="K4" s="42"/>
      <c r="L4" s="44"/>
      <c r="M4" s="44"/>
      <c r="N4" s="44"/>
      <c r="O4" s="44"/>
      <c r="P4" s="44"/>
      <c r="Q4" s="54"/>
      <c r="R4" s="50"/>
      <c r="S4" s="26" t="s">
        <v>6</v>
      </c>
      <c r="T4" s="48"/>
      <c r="U4" s="1"/>
    </row>
    <row r="5" spans="1:21" ht="14.45" customHeight="1" x14ac:dyDescent="0.25">
      <c r="A5" s="7" t="s">
        <v>51</v>
      </c>
      <c r="B5" s="7" t="s">
        <v>52</v>
      </c>
      <c r="C5" s="7" t="s">
        <v>54</v>
      </c>
      <c r="D5" s="7" t="s">
        <v>55</v>
      </c>
      <c r="E5" s="4" t="s">
        <v>56</v>
      </c>
      <c r="F5" s="4" t="s">
        <v>57</v>
      </c>
      <c r="G5" s="4" t="s">
        <v>58</v>
      </c>
      <c r="H5" s="5" t="s">
        <v>59</v>
      </c>
      <c r="I5" s="4">
        <v>139.76</v>
      </c>
      <c r="J5" s="4" t="s">
        <v>53</v>
      </c>
      <c r="K5" s="4">
        <v>0</v>
      </c>
      <c r="L5" s="5">
        <v>114.56</v>
      </c>
      <c r="M5" s="7">
        <v>0</v>
      </c>
      <c r="N5" s="7">
        <v>0</v>
      </c>
      <c r="O5" s="7">
        <v>0</v>
      </c>
      <c r="P5" s="5">
        <v>0</v>
      </c>
      <c r="Q5" s="23">
        <v>114.56</v>
      </c>
      <c r="R5" s="5">
        <v>0</v>
      </c>
      <c r="S5" s="5">
        <v>0</v>
      </c>
      <c r="T5" s="5">
        <v>0</v>
      </c>
    </row>
    <row r="6" spans="1:21" ht="14.45" customHeight="1" x14ac:dyDescent="0.25">
      <c r="A6" s="7" t="s">
        <v>51</v>
      </c>
      <c r="B6" s="7" t="s">
        <v>60</v>
      </c>
      <c r="C6" s="7" t="s">
        <v>61</v>
      </c>
      <c r="D6" s="7" t="s">
        <v>62</v>
      </c>
      <c r="E6" s="4" t="s">
        <v>63</v>
      </c>
      <c r="F6" s="4" t="s">
        <v>64</v>
      </c>
      <c r="G6" s="4" t="s">
        <v>65</v>
      </c>
      <c r="H6" s="5" t="s">
        <v>66</v>
      </c>
      <c r="I6" s="4">
        <v>6170.61</v>
      </c>
      <c r="J6" s="4" t="s">
        <v>53</v>
      </c>
      <c r="K6" s="4">
        <v>0</v>
      </c>
      <c r="L6" s="5">
        <v>0</v>
      </c>
      <c r="M6" s="7">
        <v>132.85</v>
      </c>
      <c r="N6" s="7">
        <v>416.83</v>
      </c>
      <c r="O6" s="7">
        <v>4508.2</v>
      </c>
      <c r="P6" s="5">
        <v>4508.2</v>
      </c>
      <c r="Q6" s="23">
        <v>549.67999999999995</v>
      </c>
      <c r="R6" s="5">
        <v>0</v>
      </c>
      <c r="S6" s="5">
        <v>0</v>
      </c>
      <c r="T6" s="5">
        <v>0</v>
      </c>
    </row>
    <row r="7" spans="1:21" ht="14.45" customHeight="1" x14ac:dyDescent="0.25">
      <c r="A7" s="7" t="s">
        <v>51</v>
      </c>
      <c r="B7" s="7" t="s">
        <v>60</v>
      </c>
      <c r="C7" s="7" t="s">
        <v>69</v>
      </c>
      <c r="D7" s="7" t="s">
        <v>70</v>
      </c>
      <c r="E7" s="4" t="s">
        <v>71</v>
      </c>
      <c r="F7" s="4" t="s">
        <v>72</v>
      </c>
      <c r="G7" s="4" t="s">
        <v>73</v>
      </c>
      <c r="H7" s="5" t="s">
        <v>74</v>
      </c>
      <c r="I7" s="4">
        <v>0.08</v>
      </c>
      <c r="J7" s="4" t="s">
        <v>53</v>
      </c>
      <c r="K7" s="4">
        <v>0</v>
      </c>
      <c r="L7" s="5">
        <v>0.08</v>
      </c>
      <c r="M7" s="7">
        <v>0</v>
      </c>
      <c r="N7" s="7">
        <v>0</v>
      </c>
      <c r="O7" s="7">
        <v>0</v>
      </c>
      <c r="P7" s="5">
        <v>0</v>
      </c>
      <c r="Q7" s="23">
        <v>0.08</v>
      </c>
      <c r="R7" s="5">
        <v>0</v>
      </c>
      <c r="S7" s="5">
        <v>0</v>
      </c>
      <c r="T7" s="5">
        <v>0</v>
      </c>
    </row>
    <row r="8" spans="1:21" ht="14.45" customHeight="1" x14ac:dyDescent="0.25">
      <c r="A8" s="7" t="s">
        <v>51</v>
      </c>
      <c r="B8" s="7" t="s">
        <v>60</v>
      </c>
      <c r="C8" s="7" t="s">
        <v>75</v>
      </c>
      <c r="D8" s="7" t="s">
        <v>76</v>
      </c>
      <c r="E8" s="4" t="s">
        <v>77</v>
      </c>
      <c r="F8" s="4" t="s">
        <v>78</v>
      </c>
      <c r="G8" s="4" t="s">
        <v>79</v>
      </c>
      <c r="H8" s="5" t="s">
        <v>80</v>
      </c>
      <c r="I8" s="4">
        <v>40.26</v>
      </c>
      <c r="J8" s="4" t="s">
        <v>53</v>
      </c>
      <c r="K8" s="4">
        <v>0</v>
      </c>
      <c r="L8" s="5">
        <v>33</v>
      </c>
      <c r="M8" s="7">
        <v>0</v>
      </c>
      <c r="N8" s="7">
        <v>0</v>
      </c>
      <c r="O8" s="7">
        <v>0</v>
      </c>
      <c r="P8" s="5">
        <v>0</v>
      </c>
      <c r="Q8" s="23">
        <v>33</v>
      </c>
      <c r="R8" s="5">
        <v>0</v>
      </c>
      <c r="S8" s="5">
        <v>0</v>
      </c>
      <c r="T8" s="5">
        <v>0</v>
      </c>
    </row>
    <row r="9" spans="1:21" ht="14.45" customHeight="1" x14ac:dyDescent="0.25">
      <c r="A9" s="7" t="s">
        <v>51</v>
      </c>
      <c r="B9" s="7" t="s">
        <v>60</v>
      </c>
      <c r="C9" s="7" t="s">
        <v>75</v>
      </c>
      <c r="D9" s="7" t="s">
        <v>76</v>
      </c>
      <c r="E9" s="4" t="s">
        <v>81</v>
      </c>
      <c r="F9" s="4" t="s">
        <v>82</v>
      </c>
      <c r="G9" s="4" t="s">
        <v>83</v>
      </c>
      <c r="H9" s="5" t="s">
        <v>84</v>
      </c>
      <c r="I9" s="4">
        <v>14.93</v>
      </c>
      <c r="J9" s="4" t="s">
        <v>53</v>
      </c>
      <c r="K9" s="4">
        <v>0</v>
      </c>
      <c r="L9" s="5">
        <v>12.24</v>
      </c>
      <c r="M9" s="7">
        <v>0</v>
      </c>
      <c r="N9" s="7">
        <v>0</v>
      </c>
      <c r="O9" s="7">
        <v>0</v>
      </c>
      <c r="P9" s="5">
        <v>0</v>
      </c>
      <c r="Q9" s="23">
        <v>12.24</v>
      </c>
      <c r="R9" s="5">
        <v>0</v>
      </c>
      <c r="S9" s="5">
        <v>0</v>
      </c>
      <c r="T9" s="5">
        <v>0</v>
      </c>
    </row>
    <row r="10" spans="1:21" ht="14.45" customHeight="1" x14ac:dyDescent="0.25">
      <c r="A10" s="7" t="s">
        <v>51</v>
      </c>
      <c r="B10" s="7" t="s">
        <v>60</v>
      </c>
      <c r="C10" s="7" t="s">
        <v>69</v>
      </c>
      <c r="D10" s="7" t="s">
        <v>70</v>
      </c>
      <c r="E10" s="4" t="s">
        <v>85</v>
      </c>
      <c r="F10" s="4" t="s">
        <v>86</v>
      </c>
      <c r="G10" s="4" t="s">
        <v>87</v>
      </c>
      <c r="H10" s="5" t="s">
        <v>88</v>
      </c>
      <c r="I10" s="4">
        <v>0.08</v>
      </c>
      <c r="J10" s="4" t="s">
        <v>53</v>
      </c>
      <c r="K10" s="4">
        <v>0</v>
      </c>
      <c r="L10" s="5">
        <v>0.08</v>
      </c>
      <c r="M10" s="7">
        <v>0</v>
      </c>
      <c r="N10" s="7">
        <v>0</v>
      </c>
      <c r="O10" s="7">
        <v>0</v>
      </c>
      <c r="P10" s="5">
        <v>0</v>
      </c>
      <c r="Q10" s="23">
        <v>0.08</v>
      </c>
      <c r="R10" s="5">
        <v>0</v>
      </c>
      <c r="S10" s="5">
        <v>0</v>
      </c>
      <c r="T10" s="5">
        <v>0</v>
      </c>
    </row>
    <row r="11" spans="1:21" ht="14.45" customHeight="1" x14ac:dyDescent="0.25">
      <c r="A11" s="7" t="s">
        <v>51</v>
      </c>
      <c r="B11" s="7" t="s">
        <v>60</v>
      </c>
      <c r="C11" s="7" t="s">
        <v>75</v>
      </c>
      <c r="D11" s="7" t="s">
        <v>76</v>
      </c>
      <c r="E11" s="4" t="s">
        <v>89</v>
      </c>
      <c r="F11" s="4" t="s">
        <v>90</v>
      </c>
      <c r="G11" s="4" t="s">
        <v>91</v>
      </c>
      <c r="H11" s="5" t="s">
        <v>80</v>
      </c>
      <c r="I11" s="4">
        <v>40.26</v>
      </c>
      <c r="J11" s="4" t="s">
        <v>53</v>
      </c>
      <c r="K11" s="4">
        <v>0</v>
      </c>
      <c r="L11" s="5">
        <v>33</v>
      </c>
      <c r="M11" s="7">
        <v>0</v>
      </c>
      <c r="N11" s="7">
        <v>0</v>
      </c>
      <c r="O11" s="7">
        <v>0</v>
      </c>
      <c r="P11" s="5">
        <v>0</v>
      </c>
      <c r="Q11" s="23">
        <v>33</v>
      </c>
      <c r="R11" s="5">
        <v>0</v>
      </c>
      <c r="S11" s="5">
        <v>0</v>
      </c>
      <c r="T11" s="5">
        <v>0</v>
      </c>
    </row>
    <row r="12" spans="1:21" ht="14.45" customHeight="1" x14ac:dyDescent="0.25">
      <c r="A12" s="7" t="s">
        <v>51</v>
      </c>
      <c r="B12" s="7" t="s">
        <v>60</v>
      </c>
      <c r="C12" s="7" t="s">
        <v>75</v>
      </c>
      <c r="D12" s="7" t="s">
        <v>76</v>
      </c>
      <c r="E12" s="4" t="s">
        <v>92</v>
      </c>
      <c r="F12" s="4" t="s">
        <v>93</v>
      </c>
      <c r="G12" s="4" t="s">
        <v>94</v>
      </c>
      <c r="H12" s="5" t="s">
        <v>80</v>
      </c>
      <c r="I12" s="4">
        <v>34.93</v>
      </c>
      <c r="J12" s="4" t="s">
        <v>53</v>
      </c>
      <c r="K12" s="4">
        <v>0</v>
      </c>
      <c r="L12" s="5">
        <v>28.63</v>
      </c>
      <c r="M12" s="7">
        <v>0</v>
      </c>
      <c r="N12" s="7">
        <v>0</v>
      </c>
      <c r="O12" s="7">
        <v>0</v>
      </c>
      <c r="P12" s="5">
        <v>0</v>
      </c>
      <c r="Q12" s="23">
        <v>28.63</v>
      </c>
      <c r="R12" s="5">
        <v>0</v>
      </c>
      <c r="S12" s="5">
        <v>0</v>
      </c>
      <c r="T12" s="5">
        <v>0</v>
      </c>
    </row>
    <row r="13" spans="1:21" ht="14.45" customHeight="1" x14ac:dyDescent="0.25">
      <c r="A13" s="7" t="s">
        <v>51</v>
      </c>
      <c r="B13" s="7" t="s">
        <v>60</v>
      </c>
      <c r="C13" s="7" t="s">
        <v>75</v>
      </c>
      <c r="D13" s="7" t="s">
        <v>76</v>
      </c>
      <c r="E13" s="4" t="s">
        <v>95</v>
      </c>
      <c r="F13" s="4" t="s">
        <v>96</v>
      </c>
      <c r="G13" s="4" t="s">
        <v>97</v>
      </c>
      <c r="H13" s="5" t="s">
        <v>80</v>
      </c>
      <c r="I13" s="4">
        <v>40.26</v>
      </c>
      <c r="J13" s="4" t="s">
        <v>53</v>
      </c>
      <c r="K13" s="4">
        <v>0</v>
      </c>
      <c r="L13" s="5">
        <v>33</v>
      </c>
      <c r="M13" s="7">
        <v>0</v>
      </c>
      <c r="N13" s="7">
        <v>0</v>
      </c>
      <c r="O13" s="7">
        <v>0</v>
      </c>
      <c r="P13" s="5">
        <v>0</v>
      </c>
      <c r="Q13" s="23">
        <v>33</v>
      </c>
      <c r="R13" s="5">
        <v>0</v>
      </c>
      <c r="S13" s="5">
        <v>0</v>
      </c>
      <c r="T13" s="5">
        <v>0</v>
      </c>
    </row>
    <row r="14" spans="1:21" ht="14.45" customHeight="1" x14ac:dyDescent="0.25">
      <c r="A14" s="7" t="s">
        <v>51</v>
      </c>
      <c r="B14" s="7" t="s">
        <v>60</v>
      </c>
      <c r="C14" s="7" t="s">
        <v>61</v>
      </c>
      <c r="D14" s="7" t="s">
        <v>62</v>
      </c>
      <c r="E14" s="4" t="s">
        <v>98</v>
      </c>
      <c r="F14" s="4" t="s">
        <v>99</v>
      </c>
      <c r="G14" s="4" t="s">
        <v>100</v>
      </c>
      <c r="H14" s="5" t="s">
        <v>66</v>
      </c>
      <c r="I14" s="4">
        <v>2844.41</v>
      </c>
      <c r="J14" s="4" t="s">
        <v>53</v>
      </c>
      <c r="K14" s="4">
        <v>0</v>
      </c>
      <c r="L14" s="5">
        <v>0</v>
      </c>
      <c r="M14" s="7">
        <v>114.76</v>
      </c>
      <c r="N14" s="7">
        <v>331.48</v>
      </c>
      <c r="O14" s="7">
        <v>1885.24</v>
      </c>
      <c r="P14" s="5">
        <v>1885.24</v>
      </c>
      <c r="Q14" s="23">
        <v>446.24</v>
      </c>
      <c r="R14" s="5">
        <v>0</v>
      </c>
      <c r="S14" s="5">
        <v>0</v>
      </c>
      <c r="T14" s="5">
        <v>0</v>
      </c>
    </row>
    <row r="15" spans="1:21" ht="14.45" customHeight="1" x14ac:dyDescent="0.25">
      <c r="A15" s="7" t="s">
        <v>51</v>
      </c>
      <c r="B15" s="7" t="s">
        <v>60</v>
      </c>
      <c r="C15" s="7" t="s">
        <v>75</v>
      </c>
      <c r="D15" s="7" t="s">
        <v>76</v>
      </c>
      <c r="E15" s="4" t="s">
        <v>101</v>
      </c>
      <c r="F15" s="4" t="s">
        <v>102</v>
      </c>
      <c r="G15" s="4" t="s">
        <v>103</v>
      </c>
      <c r="H15" s="5" t="s">
        <v>104</v>
      </c>
      <c r="I15" s="4">
        <v>63.12</v>
      </c>
      <c r="J15" s="4" t="s">
        <v>53</v>
      </c>
      <c r="K15" s="4">
        <v>0</v>
      </c>
      <c r="L15" s="5">
        <v>51.74</v>
      </c>
      <c r="M15" s="7">
        <v>0</v>
      </c>
      <c r="N15" s="7">
        <v>0</v>
      </c>
      <c r="O15" s="7">
        <v>0</v>
      </c>
      <c r="P15" s="5">
        <v>0</v>
      </c>
      <c r="Q15" s="23">
        <v>51.74</v>
      </c>
      <c r="R15" s="5">
        <v>0</v>
      </c>
      <c r="S15" s="5">
        <v>0</v>
      </c>
      <c r="T15" s="5">
        <v>0</v>
      </c>
    </row>
    <row r="16" spans="1:21" ht="14.45" customHeight="1" x14ac:dyDescent="0.25">
      <c r="A16" s="7" t="s">
        <v>51</v>
      </c>
      <c r="B16" s="7" t="s">
        <v>60</v>
      </c>
      <c r="C16" s="7" t="s">
        <v>75</v>
      </c>
      <c r="D16" s="7" t="s">
        <v>76</v>
      </c>
      <c r="E16" s="4" t="s">
        <v>105</v>
      </c>
      <c r="F16" s="4" t="s">
        <v>106</v>
      </c>
      <c r="G16" s="4" t="s">
        <v>107</v>
      </c>
      <c r="H16" s="5" t="s">
        <v>104</v>
      </c>
      <c r="I16" s="4">
        <v>86.52</v>
      </c>
      <c r="J16" s="4" t="s">
        <v>53</v>
      </c>
      <c r="K16" s="4">
        <v>0</v>
      </c>
      <c r="L16" s="5">
        <v>70.92</v>
      </c>
      <c r="M16" s="7">
        <v>0</v>
      </c>
      <c r="N16" s="7">
        <v>0</v>
      </c>
      <c r="O16" s="7">
        <v>0</v>
      </c>
      <c r="P16" s="5">
        <v>0</v>
      </c>
      <c r="Q16" s="23">
        <v>70.92</v>
      </c>
      <c r="R16" s="5">
        <v>0</v>
      </c>
      <c r="S16" s="5">
        <v>0</v>
      </c>
      <c r="T16" s="5">
        <v>0</v>
      </c>
    </row>
    <row r="17" spans="1:20" ht="14.45" customHeight="1" x14ac:dyDescent="0.25">
      <c r="A17" s="7" t="s">
        <v>51</v>
      </c>
      <c r="B17" s="7" t="s">
        <v>60</v>
      </c>
      <c r="C17" s="7" t="s">
        <v>69</v>
      </c>
      <c r="D17" s="7" t="s">
        <v>70</v>
      </c>
      <c r="E17" s="4" t="s">
        <v>108</v>
      </c>
      <c r="F17" s="4" t="s">
        <v>109</v>
      </c>
      <c r="G17" s="4" t="s">
        <v>110</v>
      </c>
      <c r="H17" s="5" t="s">
        <v>111</v>
      </c>
      <c r="I17" s="4">
        <v>0.08</v>
      </c>
      <c r="J17" s="4" t="s">
        <v>53</v>
      </c>
      <c r="K17" s="4">
        <v>0</v>
      </c>
      <c r="L17" s="5">
        <v>0.08</v>
      </c>
      <c r="M17" s="7">
        <v>0</v>
      </c>
      <c r="N17" s="7">
        <v>0</v>
      </c>
      <c r="O17" s="7">
        <v>0</v>
      </c>
      <c r="P17" s="5">
        <v>0</v>
      </c>
      <c r="Q17" s="23">
        <v>0.08</v>
      </c>
      <c r="R17" s="5">
        <v>0</v>
      </c>
      <c r="S17" s="5">
        <v>0</v>
      </c>
      <c r="T17" s="5">
        <v>0</v>
      </c>
    </row>
    <row r="18" spans="1:20" ht="14.45" customHeight="1" x14ac:dyDescent="0.25">
      <c r="A18" s="7" t="s">
        <v>51</v>
      </c>
      <c r="B18" s="7" t="s">
        <v>60</v>
      </c>
      <c r="C18" s="7" t="s">
        <v>67</v>
      </c>
      <c r="D18" s="7" t="s">
        <v>68</v>
      </c>
      <c r="E18" s="4" t="s">
        <v>112</v>
      </c>
      <c r="F18" s="4" t="s">
        <v>113</v>
      </c>
      <c r="G18" s="4" t="s">
        <v>114</v>
      </c>
      <c r="H18" s="5" t="s">
        <v>115</v>
      </c>
      <c r="I18" s="4">
        <v>965.92</v>
      </c>
      <c r="J18" s="4" t="s">
        <v>53</v>
      </c>
      <c r="K18" s="4">
        <v>0</v>
      </c>
      <c r="L18" s="5">
        <v>0</v>
      </c>
      <c r="M18" s="7">
        <v>878.27</v>
      </c>
      <c r="N18" s="7">
        <v>0</v>
      </c>
      <c r="O18" s="7">
        <v>0</v>
      </c>
      <c r="P18" s="5">
        <v>0</v>
      </c>
      <c r="Q18" s="23">
        <v>878.27</v>
      </c>
      <c r="R18" s="5">
        <v>0</v>
      </c>
      <c r="S18" s="5">
        <v>0</v>
      </c>
      <c r="T18" s="5">
        <v>0</v>
      </c>
    </row>
    <row r="19" spans="1:20" ht="14.45" customHeight="1" x14ac:dyDescent="0.25">
      <c r="A19" s="7" t="s">
        <v>51</v>
      </c>
      <c r="B19" s="7" t="s">
        <v>60</v>
      </c>
      <c r="C19" s="7" t="s">
        <v>75</v>
      </c>
      <c r="D19" s="7" t="s">
        <v>76</v>
      </c>
      <c r="E19" s="4" t="s">
        <v>116</v>
      </c>
      <c r="F19" s="4" t="s">
        <v>117</v>
      </c>
      <c r="G19" s="4" t="s">
        <v>118</v>
      </c>
      <c r="H19" s="5" t="s">
        <v>80</v>
      </c>
      <c r="I19" s="4">
        <v>40.26</v>
      </c>
      <c r="J19" s="4" t="s">
        <v>53</v>
      </c>
      <c r="K19" s="4">
        <v>0</v>
      </c>
      <c r="L19" s="5">
        <v>33</v>
      </c>
      <c r="M19" s="7">
        <v>0</v>
      </c>
      <c r="N19" s="7">
        <v>0</v>
      </c>
      <c r="O19" s="7">
        <v>0</v>
      </c>
      <c r="P19" s="5">
        <v>0</v>
      </c>
      <c r="Q19" s="23">
        <v>33</v>
      </c>
      <c r="R19" s="5">
        <v>0</v>
      </c>
      <c r="S19" s="5">
        <v>0</v>
      </c>
      <c r="T19" s="5">
        <v>0</v>
      </c>
    </row>
    <row r="20" spans="1:20" ht="14.45" customHeight="1" x14ac:dyDescent="0.25">
      <c r="A20" s="7" t="s">
        <v>51</v>
      </c>
      <c r="B20" s="7" t="s">
        <v>119</v>
      </c>
      <c r="C20" s="7" t="s">
        <v>120</v>
      </c>
      <c r="D20" s="7" t="s">
        <v>121</v>
      </c>
      <c r="E20" s="4" t="s">
        <v>122</v>
      </c>
      <c r="F20" s="4" t="s">
        <v>123</v>
      </c>
      <c r="G20" s="4" t="s">
        <v>124</v>
      </c>
      <c r="H20" s="5" t="s">
        <v>125</v>
      </c>
      <c r="I20" s="4">
        <v>1329.8</v>
      </c>
      <c r="J20" s="4" t="s">
        <v>53</v>
      </c>
      <c r="K20" s="4">
        <v>0</v>
      </c>
      <c r="L20" s="5">
        <v>1090</v>
      </c>
      <c r="M20" s="7">
        <v>0</v>
      </c>
      <c r="N20" s="7">
        <v>0</v>
      </c>
      <c r="O20" s="7">
        <v>0</v>
      </c>
      <c r="P20" s="5">
        <v>0</v>
      </c>
      <c r="Q20" s="23">
        <v>1090</v>
      </c>
      <c r="R20" s="5">
        <v>0</v>
      </c>
      <c r="S20" s="5">
        <v>0</v>
      </c>
      <c r="T20" s="5">
        <v>0</v>
      </c>
    </row>
    <row r="24" spans="1:20" x14ac:dyDescent="0.25">
      <c r="Q24" s="23">
        <f>SUM(Q5:Q23)</f>
        <v>3374.5200000000004</v>
      </c>
    </row>
  </sheetData>
  <autoFilter ref="A4:U4"/>
  <mergeCells count="19">
    <mergeCell ref="R2:T2"/>
    <mergeCell ref="G3:J3"/>
    <mergeCell ref="K3:K4"/>
    <mergeCell ref="M3:M4"/>
    <mergeCell ref="E2:I2"/>
    <mergeCell ref="T3:T4"/>
    <mergeCell ref="R3:R4"/>
    <mergeCell ref="N3:N4"/>
    <mergeCell ref="L3:L4"/>
    <mergeCell ref="O3:O4"/>
    <mergeCell ref="P3:P4"/>
    <mergeCell ref="K2:P2"/>
    <mergeCell ref="Q3:Q4"/>
    <mergeCell ref="A2:B2"/>
    <mergeCell ref="C2:D2"/>
    <mergeCell ref="A3:A4"/>
    <mergeCell ref="B3:B4"/>
    <mergeCell ref="C3:C4"/>
    <mergeCell ref="D3:D4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7" sqref="E7"/>
    </sheetView>
  </sheetViews>
  <sheetFormatPr defaultRowHeight="15" x14ac:dyDescent="0.25"/>
  <cols>
    <col min="1" max="1" width="16.28515625" customWidth="1"/>
    <col min="2" max="2" width="18.5703125" style="16" customWidth="1"/>
    <col min="3" max="3" width="96.28515625" customWidth="1"/>
    <col min="7" max="23" width="0" hidden="1" customWidth="1"/>
  </cols>
  <sheetData>
    <row r="1" spans="1:3" ht="23.25" customHeight="1" x14ac:dyDescent="0.25">
      <c r="A1" s="14"/>
      <c r="B1" s="14"/>
      <c r="C1" s="14"/>
    </row>
    <row r="2" spans="1:3" ht="19.5" customHeight="1" thickBot="1" x14ac:dyDescent="0.3">
      <c r="A2" s="15"/>
      <c r="B2" s="15"/>
      <c r="C2" s="15"/>
    </row>
    <row r="3" spans="1:3" ht="34.5" customHeight="1" x14ac:dyDescent="0.25">
      <c r="A3" s="55" t="s">
        <v>23</v>
      </c>
      <c r="B3" s="56"/>
      <c r="C3" s="17" t="s">
        <v>24</v>
      </c>
    </row>
    <row r="4" spans="1:3" ht="36.950000000000003" customHeight="1" x14ac:dyDescent="0.25">
      <c r="A4" s="57" t="s">
        <v>48</v>
      </c>
      <c r="B4" s="58"/>
      <c r="C4" s="59"/>
    </row>
    <row r="5" spans="1:3" ht="48" x14ac:dyDescent="0.25">
      <c r="A5" s="60" t="s">
        <v>2</v>
      </c>
      <c r="B5" s="61"/>
      <c r="C5" s="18" t="s">
        <v>40</v>
      </c>
    </row>
    <row r="6" spans="1:3" ht="48" x14ac:dyDescent="0.25">
      <c r="A6" s="64" t="s">
        <v>3</v>
      </c>
      <c r="B6" s="65"/>
      <c r="C6" s="18" t="s">
        <v>39</v>
      </c>
    </row>
    <row r="7" spans="1:3" ht="24" x14ac:dyDescent="0.25">
      <c r="A7" s="64" t="s">
        <v>7</v>
      </c>
      <c r="B7" s="65"/>
      <c r="C7" s="18" t="s">
        <v>38</v>
      </c>
    </row>
    <row r="8" spans="1:3" ht="36" x14ac:dyDescent="0.25">
      <c r="A8" s="62" t="s">
        <v>27</v>
      </c>
      <c r="B8" s="63"/>
      <c r="C8" s="18" t="s">
        <v>37</v>
      </c>
    </row>
    <row r="9" spans="1:3" ht="24" x14ac:dyDescent="0.25">
      <c r="A9" s="64" t="s">
        <v>5</v>
      </c>
      <c r="B9" s="65"/>
      <c r="C9" s="18" t="s">
        <v>36</v>
      </c>
    </row>
    <row r="10" spans="1:3" ht="24" x14ac:dyDescent="0.25">
      <c r="A10" s="62" t="s">
        <v>26</v>
      </c>
      <c r="B10" s="63"/>
      <c r="C10" s="18" t="s">
        <v>41</v>
      </c>
    </row>
    <row r="11" spans="1:3" ht="84" x14ac:dyDescent="0.25">
      <c r="A11" s="73" t="s">
        <v>34</v>
      </c>
      <c r="B11" s="74"/>
      <c r="C11" s="22" t="s">
        <v>35</v>
      </c>
    </row>
    <row r="12" spans="1:3" x14ac:dyDescent="0.25">
      <c r="A12" s="75" t="s">
        <v>47</v>
      </c>
      <c r="B12" s="75"/>
      <c r="C12" s="21" t="s">
        <v>46</v>
      </c>
    </row>
    <row r="13" spans="1:3" ht="36.950000000000003" customHeight="1" x14ac:dyDescent="0.25">
      <c r="A13" s="66" t="s">
        <v>42</v>
      </c>
      <c r="B13" s="67"/>
      <c r="C13" s="68"/>
    </row>
    <row r="14" spans="1:3" ht="36" x14ac:dyDescent="0.25">
      <c r="A14" s="69" t="s">
        <v>25</v>
      </c>
      <c r="B14" s="70"/>
      <c r="C14" s="19" t="s">
        <v>43</v>
      </c>
    </row>
    <row r="15" spans="1:3" ht="36.75" thickBot="1" x14ac:dyDescent="0.3">
      <c r="A15" s="71" t="s">
        <v>6</v>
      </c>
      <c r="B15" s="72"/>
      <c r="C15" s="20" t="s">
        <v>44</v>
      </c>
    </row>
  </sheetData>
  <mergeCells count="13">
    <mergeCell ref="A13:C13"/>
    <mergeCell ref="A14:B14"/>
    <mergeCell ref="A15:B15"/>
    <mergeCell ref="A9:B9"/>
    <mergeCell ref="A10:B10"/>
    <mergeCell ref="A11:B11"/>
    <mergeCell ref="A12:B12"/>
    <mergeCell ref="A3:B3"/>
    <mergeCell ref="A4:C4"/>
    <mergeCell ref="A5:B5"/>
    <mergeCell ref="A8:B8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Massimo Onida</cp:lastModifiedBy>
  <cp:lastPrinted>2014-05-09T15:39:14Z</cp:lastPrinted>
  <dcterms:created xsi:type="dcterms:W3CDTF">2013-05-10T09:28:03Z</dcterms:created>
  <dcterms:modified xsi:type="dcterms:W3CDTF">2020-01-31T12:57:40Z</dcterms:modified>
</cp:coreProperties>
</file>